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wierbl\OneDrive\Documents\Pracaa\ALICE\"/>
    </mc:Choice>
  </mc:AlternateContent>
  <bookViews>
    <workbookView xWindow="-120" yWindow="-120" windowWidth="29040" windowHeight="15840"/>
  </bookViews>
  <sheets>
    <sheet name="1.Kosztorys ogólny" sheetId="1" r:id="rId1"/>
    <sheet name="2.Kosztorys szczegółowy" sheetId="2" r:id="rId2"/>
    <sheet name="3.Harmonogram" sheetId="3" r:id="rId3"/>
    <sheet name="8.Informacja nt. przeliczani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D6" i="2"/>
  <c r="G6" i="2"/>
  <c r="H6" i="2"/>
  <c r="F6" i="2" l="1"/>
  <c r="F13" i="2" s="1"/>
  <c r="D13" i="2" l="1"/>
  <c r="H13" i="2"/>
  <c r="E6" i="2"/>
  <c r="G13" i="2"/>
  <c r="E13" i="2" l="1"/>
  <c r="I13" i="2" s="1"/>
  <c r="I6" i="2"/>
  <c r="D7" i="3" l="1"/>
  <c r="B10" i="1"/>
</calcChain>
</file>

<file path=xl/sharedStrings.xml><?xml version="1.0" encoding="utf-8"?>
<sst xmlns="http://schemas.openxmlformats.org/spreadsheetml/2006/main" count="60" uniqueCount="50">
  <si>
    <t>Rok</t>
  </si>
  <si>
    <t>Kosztorys ogólny projektu (w zł)</t>
  </si>
  <si>
    <t>Razem</t>
  </si>
  <si>
    <t>Kosztorys szczegółowy projektu (w zł)</t>
  </si>
  <si>
    <t>Planowane koszty w latach</t>
  </si>
  <si>
    <t>Lp.</t>
  </si>
  <si>
    <t>Kategoria kosztów</t>
  </si>
  <si>
    <t>1.</t>
  </si>
  <si>
    <t>2.</t>
  </si>
  <si>
    <t>3.</t>
  </si>
  <si>
    <t>1)</t>
  </si>
  <si>
    <t>2)</t>
  </si>
  <si>
    <t>3)</t>
  </si>
  <si>
    <t>4)</t>
  </si>
  <si>
    <t>Koszty bezpośrednie, z tego:</t>
  </si>
  <si>
    <t>składki członkowskie</t>
  </si>
  <si>
    <t>zakup lub wytworzenie aparatury naukowo-badawczej, urządzeń i oprogramowania oraz ich ubezpieczenie</t>
  </si>
  <si>
    <t>wynagrodzenia</t>
  </si>
  <si>
    <t>inne koszty bezpośrednie</t>
  </si>
  <si>
    <t>Razem (1+2):</t>
  </si>
  <si>
    <t>Harmonogram projektu</t>
  </si>
  <si>
    <t>Nazwa zadania</t>
  </si>
  <si>
    <t>Planowany termin realizacji</t>
  </si>
  <si>
    <t>Planowany koszt (w zł)</t>
  </si>
  <si>
    <t>Informacja w sprawie przeliczania kosztów ponoszonych w walutach obcych na PLN</t>
  </si>
  <si>
    <t>Kategoria i opis kosztu</t>
  </si>
  <si>
    <t>Symbol waluty</t>
  </si>
  <si>
    <t>Wartość wyrażona w walucie obcej</t>
  </si>
  <si>
    <t>Wartość wyrażona w PLN</t>
  </si>
  <si>
    <t>Kurs wg tabeli kursów NBP*</t>
  </si>
  <si>
    <t>* należy przyjąć kurs sprzedaży ogłaszany przez Narodowy Bank Polski w tabeli kursów na ostatni dzień roboczy miesiąca poprzedzającego datę złożenia wniosku</t>
  </si>
  <si>
    <t>Koszty projektu</t>
  </si>
  <si>
    <t>5)</t>
  </si>
  <si>
    <t>działania kompetencyjne*</t>
  </si>
  <si>
    <t>Koszty pośrednie**:</t>
  </si>
  <si>
    <t>** maksymalnie 15% kosztów bezpośrednich z wyłączeniem kosztów opłacenia składki członkowskiej, jeżeli takowe występują we wniosku</t>
  </si>
  <si>
    <t>* o których mowa w cz. III ust. 5 pkt 4 komunikatu, których koszty mogą stanowić maksymalnie 10% kosztu realizacji projektu</t>
  </si>
  <si>
    <t>Zał. 1 do części C wniosku - kosztorys ogólny projektu</t>
  </si>
  <si>
    <t>Zał. 2 do części C wniosku - kosztorys szczegółowy projektu</t>
  </si>
  <si>
    <t>Łącznie w latach 2022-2026</t>
  </si>
  <si>
    <t>Zał. 3 do części C wniosku - harmonogram projektu</t>
  </si>
  <si>
    <t>Zał. 8 do części C wniosku - informacja w sprawie kosztów ponoszonych w walutach obcych</t>
  </si>
  <si>
    <t>faktycznie zastosowanym w tym dniu, wynikającym z charakteru operacji - w przypadku sprzedaży lub kupna walut oraz zapłaty należności lub zobowiązań,</t>
  </si>
  <si>
    <t>średnim ogłoszonym dla danej waluty przez NBP z dnia poprzedzającego ten dzień - w przypadku zapłaty należności lub zobowiązań, jeżeli nie jest zasadne zastosowanie ww. kursu (faktycznie zastosowanego), a także w przypadku pozostałych operacji.</t>
  </si>
  <si>
    <t>dla celów ewidencji ksiegowej przyjmuje się zasady obowiązujące w polityce rachunkowości IFJ PAN:</t>
  </si>
  <si>
    <t>dla celów bilansowych operacje gospodarcze wyrażone w walutach obcych ujmuje się w księgach rachunkowych na dzień ich przeprowadzenia (o ile odrębne przepisy dotyczące środków pochodzących z budżetu Unii Europejskiej i innych krajów Europejskiego Obszaru Gospodarczego oraz środków niepodlegających zwrotowi, pochodzących ze źródeł zagranicznych, nie stanowią inaczej) odpowiednio po kursie:</t>
  </si>
  <si>
    <t>1. Zaprojektowanie i wykonanie konstrukcji nośnej, mechanicznej umożliwiającej montaż detektora.</t>
  </si>
  <si>
    <t>01/07/2022 - 30/06/2026</t>
  </si>
  <si>
    <t>2. Zaprojektowanie i wykonanie układu chłodzenie dla detektora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</si>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</sst>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2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D15" sqref="D15"/>
    </sheetView>
  </sheetViews>
  <sheetFormatPr defaultRowHeight="15" x14ac:dyDescent="0.25"/>
  <cols>
    <col min="1" max="1" width="13.5703125" customWidth="1"/>
    <col min="2" max="2" width="28.5703125" customWidth="1"/>
  </cols>
  <sheetData>
    <row r="1" spans="1:2" x14ac:dyDescent="0.25">
      <c r="A1" s="2" t="s">
        <v>37</v>
      </c>
      <c r="B1" s="2"/>
    </row>
    <row r="2" spans="1:2" x14ac:dyDescent="0.25">
      <c r="A2" s="2"/>
      <c r="B2" s="2"/>
    </row>
    <row r="3" spans="1:2" ht="24.95" customHeight="1" x14ac:dyDescent="0.25">
      <c r="A3" s="13" t="s">
        <v>1</v>
      </c>
      <c r="B3" s="14"/>
    </row>
    <row r="4" spans="1:2" ht="24.95" customHeight="1" x14ac:dyDescent="0.25">
      <c r="A4" s="4" t="s">
        <v>0</v>
      </c>
      <c r="B4" s="4" t="s">
        <v>31</v>
      </c>
    </row>
    <row r="5" spans="1:2" ht="20.100000000000001" customHeight="1" x14ac:dyDescent="0.25">
      <c r="A5" s="1">
        <v>2022</v>
      </c>
      <c r="B5" s="3">
        <v>922589.02666666661</v>
      </c>
    </row>
    <row r="6" spans="1:2" ht="20.100000000000001" customHeight="1" x14ac:dyDescent="0.25">
      <c r="A6" s="1">
        <v>2023</v>
      </c>
      <c r="B6" s="3">
        <v>1542471.3866666665</v>
      </c>
    </row>
    <row r="7" spans="1:2" ht="20.100000000000001" customHeight="1" x14ac:dyDescent="0.25">
      <c r="A7" s="1">
        <v>2024</v>
      </c>
      <c r="B7" s="3">
        <v>1160471.3866666667</v>
      </c>
    </row>
    <row r="8" spans="1:2" ht="20.100000000000001" customHeight="1" x14ac:dyDescent="0.25">
      <c r="A8" s="1">
        <v>2025</v>
      </c>
      <c r="B8" s="3">
        <v>878264.72</v>
      </c>
    </row>
    <row r="9" spans="1:2" ht="20.100000000000001" customHeight="1" x14ac:dyDescent="0.25">
      <c r="A9" s="1">
        <v>2026</v>
      </c>
      <c r="B9" s="3">
        <v>432882.36</v>
      </c>
    </row>
    <row r="10" spans="1:2" ht="20.100000000000001" customHeight="1" x14ac:dyDescent="0.25">
      <c r="A10" s="5" t="s">
        <v>2</v>
      </c>
      <c r="B10" s="10">
        <f>SUM(B5:B9)</f>
        <v>4936678.88</v>
      </c>
    </row>
    <row r="11" spans="1:2" x14ac:dyDescent="0.25">
      <c r="A11" s="2"/>
      <c r="B11" s="2"/>
    </row>
    <row r="12" spans="1:2" x14ac:dyDescent="0.25">
      <c r="A12" s="2"/>
      <c r="B12" s="2"/>
    </row>
    <row r="13" spans="1:2" x14ac:dyDescent="0.25">
      <c r="A13" s="2"/>
      <c r="B13" s="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17" spans="1:2" x14ac:dyDescent="0.25">
      <c r="A17" s="2"/>
      <c r="B17" s="2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21" sqref="I21"/>
    </sheetView>
  </sheetViews>
  <sheetFormatPr defaultRowHeight="15" x14ac:dyDescent="0.25"/>
  <cols>
    <col min="1" max="1" width="2.42578125" customWidth="1"/>
    <col min="2" max="2" width="4.42578125" customWidth="1"/>
    <col min="3" max="3" width="31.140625" customWidth="1"/>
    <col min="4" max="8" width="14.5703125" customWidth="1"/>
    <col min="9" max="9" width="17.28515625" customWidth="1"/>
  </cols>
  <sheetData>
    <row r="1" spans="1:9" ht="14.45" customHeight="1" x14ac:dyDescent="0.25">
      <c r="A1" s="2" t="s">
        <v>38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24.95" customHeight="1" x14ac:dyDescent="0.25">
      <c r="A3" s="20" t="s">
        <v>3</v>
      </c>
      <c r="B3" s="20"/>
      <c r="C3" s="20"/>
      <c r="D3" s="20"/>
      <c r="E3" s="20"/>
      <c r="F3" s="20"/>
      <c r="G3" s="20"/>
      <c r="H3" s="20"/>
      <c r="I3" s="21"/>
    </row>
    <row r="4" spans="1:9" ht="20.100000000000001" customHeight="1" x14ac:dyDescent="0.25">
      <c r="A4" s="22" t="s">
        <v>5</v>
      </c>
      <c r="B4" s="23"/>
      <c r="C4" s="15" t="s">
        <v>6</v>
      </c>
      <c r="D4" s="18" t="s">
        <v>4</v>
      </c>
      <c r="E4" s="26"/>
      <c r="F4" s="26"/>
      <c r="G4" s="26"/>
      <c r="H4" s="26"/>
      <c r="I4" s="19"/>
    </row>
    <row r="5" spans="1:9" ht="35.1" customHeight="1" x14ac:dyDescent="0.25">
      <c r="A5" s="24"/>
      <c r="B5" s="25"/>
      <c r="C5" s="17"/>
      <c r="D5" s="4">
        <v>2022</v>
      </c>
      <c r="E5" s="4">
        <v>2023</v>
      </c>
      <c r="F5" s="4">
        <v>2024</v>
      </c>
      <c r="G5" s="4">
        <v>2025</v>
      </c>
      <c r="H5" s="4">
        <v>2026</v>
      </c>
      <c r="I5" s="4" t="s">
        <v>39</v>
      </c>
    </row>
    <row r="6" spans="1:9" ht="35.25" customHeight="1" x14ac:dyDescent="0.25">
      <c r="A6" s="18" t="s">
        <v>7</v>
      </c>
      <c r="B6" s="19"/>
      <c r="C6" s="7" t="s">
        <v>14</v>
      </c>
      <c r="D6" s="3">
        <f t="shared" ref="D6:H6" si="0">SUM(D7:D11)</f>
        <v>875401.52666666661</v>
      </c>
      <c r="E6" s="3">
        <f t="shared" si="0"/>
        <v>1448096.3866666665</v>
      </c>
      <c r="F6" s="3">
        <f t="shared" si="0"/>
        <v>1066096.3866666667</v>
      </c>
      <c r="G6" s="3">
        <f t="shared" si="0"/>
        <v>783889.72</v>
      </c>
      <c r="H6" s="3">
        <f t="shared" si="0"/>
        <v>385694.86</v>
      </c>
      <c r="I6" s="3">
        <f>SUM(D6:H6)</f>
        <v>4559178.88</v>
      </c>
    </row>
    <row r="7" spans="1:9" ht="20.100000000000001" customHeight="1" x14ac:dyDescent="0.25">
      <c r="A7" s="15"/>
      <c r="B7" s="4" t="s">
        <v>10</v>
      </c>
      <c r="C7" s="8" t="s">
        <v>15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f t="shared" ref="I7:I12" si="1">SUM(D7:H7)</f>
        <v>0</v>
      </c>
    </row>
    <row r="8" spans="1:9" ht="65.099999999999994" customHeight="1" x14ac:dyDescent="0.25">
      <c r="A8" s="16"/>
      <c r="B8" s="4" t="s">
        <v>11</v>
      </c>
      <c r="C8" s="8" t="s">
        <v>16</v>
      </c>
      <c r="D8" s="3">
        <v>252500</v>
      </c>
      <c r="E8" s="3">
        <v>439500</v>
      </c>
      <c r="F8" s="3">
        <v>57500</v>
      </c>
      <c r="G8" s="3">
        <v>12500</v>
      </c>
      <c r="H8" s="3">
        <v>0</v>
      </c>
      <c r="I8" s="3">
        <f t="shared" si="1"/>
        <v>762000</v>
      </c>
    </row>
    <row r="9" spans="1:9" ht="20.100000000000001" customHeight="1" x14ac:dyDescent="0.25">
      <c r="A9" s="16"/>
      <c r="B9" s="4" t="s">
        <v>12</v>
      </c>
      <c r="C9" s="8" t="s">
        <v>17</v>
      </c>
      <c r="D9" s="3">
        <v>322315.2</v>
      </c>
      <c r="E9" s="3">
        <v>644630.4</v>
      </c>
      <c r="F9" s="3">
        <v>644630.4</v>
      </c>
      <c r="G9" s="3">
        <v>644630.4</v>
      </c>
      <c r="H9" s="3">
        <v>322315.2</v>
      </c>
      <c r="I9" s="3">
        <f t="shared" si="1"/>
        <v>2578521.6</v>
      </c>
    </row>
    <row r="10" spans="1:9" ht="20.100000000000001" customHeight="1" x14ac:dyDescent="0.25">
      <c r="A10" s="16"/>
      <c r="B10" s="4" t="s">
        <v>13</v>
      </c>
      <c r="C10" s="8" t="s">
        <v>33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1"/>
        <v>0</v>
      </c>
    </row>
    <row r="11" spans="1:9" ht="20.100000000000001" customHeight="1" x14ac:dyDescent="0.25">
      <c r="A11" s="17"/>
      <c r="B11" s="4" t="s">
        <v>32</v>
      </c>
      <c r="C11" s="8" t="s">
        <v>18</v>
      </c>
      <c r="D11" s="3">
        <v>300586.32666666666</v>
      </c>
      <c r="E11" s="3">
        <v>363965.98666666663</v>
      </c>
      <c r="F11" s="3">
        <v>363965.98666666663</v>
      </c>
      <c r="G11" s="3">
        <v>126759.31999999999</v>
      </c>
      <c r="H11" s="3">
        <v>63379.659999999996</v>
      </c>
      <c r="I11" s="3">
        <f t="shared" si="1"/>
        <v>1218657.2799999998</v>
      </c>
    </row>
    <row r="12" spans="1:9" ht="20.100000000000001" customHeight="1" x14ac:dyDescent="0.25">
      <c r="A12" s="18" t="s">
        <v>8</v>
      </c>
      <c r="B12" s="19"/>
      <c r="C12" s="7" t="s">
        <v>34</v>
      </c>
      <c r="D12" s="3">
        <v>47187.5</v>
      </c>
      <c r="E12" s="3">
        <v>94375</v>
      </c>
      <c r="F12" s="3">
        <v>94375</v>
      </c>
      <c r="G12" s="3">
        <v>94375</v>
      </c>
      <c r="H12" s="3">
        <v>47187.5</v>
      </c>
      <c r="I12" s="3">
        <f t="shared" si="1"/>
        <v>377500</v>
      </c>
    </row>
    <row r="13" spans="1:9" ht="20.100000000000001" customHeight="1" x14ac:dyDescent="0.25">
      <c r="A13" s="18" t="s">
        <v>9</v>
      </c>
      <c r="B13" s="19"/>
      <c r="C13" s="7" t="s">
        <v>19</v>
      </c>
      <c r="D13" s="10">
        <f>SUM(D6,D12)</f>
        <v>922589.02666666661</v>
      </c>
      <c r="E13" s="10">
        <f t="shared" ref="E13:H13" si="2">SUM(E6,E12)</f>
        <v>1542471.3866666665</v>
      </c>
      <c r="F13" s="10">
        <f>SUM(F6,F12)</f>
        <v>1160471.3866666667</v>
      </c>
      <c r="G13" s="10">
        <f t="shared" si="2"/>
        <v>878264.72</v>
      </c>
      <c r="H13" s="10">
        <f t="shared" si="2"/>
        <v>432882.36</v>
      </c>
      <c r="I13" s="10">
        <f t="shared" ref="I13" si="3">SUM(D13:H13)</f>
        <v>4936678.88</v>
      </c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 t="s">
        <v>36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35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</sheetData>
  <mergeCells count="8">
    <mergeCell ref="A7:A11"/>
    <mergeCell ref="A12:B12"/>
    <mergeCell ref="A13:B13"/>
    <mergeCell ref="A3:I3"/>
    <mergeCell ref="A4:B5"/>
    <mergeCell ref="C4:C5"/>
    <mergeCell ref="D4:I4"/>
    <mergeCell ref="A6:B6"/>
  </mergeCells>
  <pageMargins left="0.7" right="0.7" top="0.75" bottom="0.75" header="0.3" footer="0.3"/>
  <pageSetup paperSize="9" orientation="landscape" r:id="rId1"/>
  <ignoredErrors>
    <ignoredError sqref="E6:G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D6" sqref="D6"/>
    </sheetView>
  </sheetViews>
  <sheetFormatPr defaultRowHeight="15" x14ac:dyDescent="0.25"/>
  <cols>
    <col min="1" max="1" width="7.42578125" customWidth="1"/>
    <col min="2" max="2" width="69.5703125" customWidth="1"/>
    <col min="3" max="3" width="18.140625" customWidth="1"/>
    <col min="4" max="4" width="21.140625" customWidth="1"/>
  </cols>
  <sheetData>
    <row r="1" spans="1:4" ht="14.45" customHeight="1" x14ac:dyDescent="0.25">
      <c r="A1" s="2" t="s">
        <v>40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ht="20.100000000000001" customHeight="1" x14ac:dyDescent="0.25">
      <c r="A3" s="27" t="s">
        <v>20</v>
      </c>
      <c r="B3" s="27"/>
      <c r="C3" s="27"/>
      <c r="D3" s="28"/>
    </row>
    <row r="4" spans="1:4" ht="35.1" customHeight="1" x14ac:dyDescent="0.25">
      <c r="A4" s="4" t="s">
        <v>5</v>
      </c>
      <c r="B4" s="4" t="s">
        <v>21</v>
      </c>
      <c r="C4" s="4" t="s">
        <v>22</v>
      </c>
      <c r="D4" s="4" t="s">
        <v>23</v>
      </c>
    </row>
    <row r="5" spans="1:4" ht="30" x14ac:dyDescent="0.25">
      <c r="A5" s="1" t="s">
        <v>7</v>
      </c>
      <c r="B5" s="6" t="s">
        <v>46</v>
      </c>
      <c r="C5" s="1" t="s">
        <v>47</v>
      </c>
      <c r="D5" s="3">
        <v>2468339.44</v>
      </c>
    </row>
    <row r="6" spans="1:4" ht="30" x14ac:dyDescent="0.25">
      <c r="A6" s="1" t="s">
        <v>8</v>
      </c>
      <c r="B6" s="6" t="s">
        <v>48</v>
      </c>
      <c r="C6" s="1" t="s">
        <v>47</v>
      </c>
      <c r="D6" s="3">
        <v>2468339.44</v>
      </c>
    </row>
    <row r="7" spans="1:4" ht="20.100000000000001" customHeight="1" x14ac:dyDescent="0.25">
      <c r="A7" s="29"/>
      <c r="B7" s="29"/>
      <c r="C7" s="30"/>
      <c r="D7" s="10">
        <f>SUM(D5:D6)</f>
        <v>4936678.88</v>
      </c>
    </row>
    <row r="8" spans="1:4" x14ac:dyDescent="0.25">
      <c r="A8" s="2"/>
      <c r="B8" s="2"/>
      <c r="C8" s="2"/>
      <c r="D8" s="2"/>
    </row>
    <row r="9" spans="1:4" x14ac:dyDescent="0.25">
      <c r="A9" s="2"/>
      <c r="B9" s="2"/>
      <c r="C9" s="2"/>
      <c r="D9" s="2"/>
    </row>
    <row r="10" spans="1:4" x14ac:dyDescent="0.25">
      <c r="A10" s="2"/>
      <c r="B10" s="2"/>
      <c r="C10" s="2"/>
      <c r="D10" s="2"/>
    </row>
    <row r="11" spans="1:4" x14ac:dyDescent="0.25">
      <c r="A11" s="2"/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</sheetData>
  <mergeCells count="2">
    <mergeCell ref="A3:D3"/>
    <mergeCell ref="A7:C7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F21" sqref="F21"/>
    </sheetView>
  </sheetViews>
  <sheetFormatPr defaultRowHeight="15" x14ac:dyDescent="0.25"/>
  <cols>
    <col min="1" max="1" width="6.42578125" customWidth="1"/>
    <col min="2" max="2" width="58.85546875" customWidth="1"/>
    <col min="3" max="3" width="8.140625" customWidth="1"/>
    <col min="4" max="4" width="16.5703125" customWidth="1"/>
    <col min="5" max="5" width="14" customWidth="1"/>
    <col min="6" max="6" width="16.5703125" customWidth="1"/>
    <col min="8" max="8" width="10.5703125" bestFit="1" customWidth="1"/>
    <col min="9" max="9" width="4.7109375" customWidth="1"/>
    <col min="10" max="10" width="4.5703125" customWidth="1"/>
    <col min="11" max="11" width="13.42578125" customWidth="1"/>
  </cols>
  <sheetData>
    <row r="1" spans="1:12" x14ac:dyDescent="0.25">
      <c r="A1" s="2" t="s">
        <v>41</v>
      </c>
      <c r="B1" s="2"/>
      <c r="C1" s="2"/>
      <c r="D1" s="2"/>
      <c r="E1" s="2"/>
      <c r="F1" s="2"/>
    </row>
    <row r="2" spans="1:12" x14ac:dyDescent="0.25">
      <c r="A2" s="2"/>
      <c r="B2" s="2"/>
      <c r="C2" s="2"/>
      <c r="D2" s="2"/>
      <c r="E2" s="2"/>
      <c r="F2" s="2"/>
    </row>
    <row r="3" spans="1:12" ht="20.100000000000001" customHeight="1" x14ac:dyDescent="0.25">
      <c r="A3" s="13" t="s">
        <v>24</v>
      </c>
      <c r="B3" s="20"/>
      <c r="C3" s="20"/>
      <c r="D3" s="20"/>
      <c r="E3" s="20"/>
      <c r="F3" s="21"/>
    </row>
    <row r="4" spans="1:12" ht="35.1" customHeight="1" x14ac:dyDescent="0.25">
      <c r="A4" s="4" t="s">
        <v>5</v>
      </c>
      <c r="B4" s="4" t="s">
        <v>25</v>
      </c>
      <c r="C4" s="4" t="s">
        <v>26</v>
      </c>
      <c r="D4" s="4" t="s">
        <v>27</v>
      </c>
      <c r="E4" s="4" t="s">
        <v>29</v>
      </c>
      <c r="F4" s="4" t="s">
        <v>28</v>
      </c>
    </row>
    <row r="5" spans="1:12" x14ac:dyDescent="0.25">
      <c r="A5" s="1" t="s">
        <v>7</v>
      </c>
      <c r="B5" s="6" t="s">
        <v>49</v>
      </c>
      <c r="C5" s="1" t="s">
        <v>49</v>
      </c>
      <c r="D5" s="3" t="s">
        <v>49</v>
      </c>
      <c r="E5" s="9" t="s">
        <v>49</v>
      </c>
      <c r="F5" s="3" t="s">
        <v>49</v>
      </c>
      <c r="H5" s="12"/>
    </row>
    <row r="6" spans="1:12" x14ac:dyDescent="0.25">
      <c r="A6" s="2"/>
      <c r="B6" s="2"/>
      <c r="C6" s="2"/>
      <c r="D6" s="2"/>
      <c r="E6" s="2"/>
      <c r="F6" s="2"/>
    </row>
    <row r="7" spans="1:12" x14ac:dyDescent="0.25">
      <c r="A7" s="2" t="s">
        <v>30</v>
      </c>
      <c r="B7" s="2"/>
      <c r="C7" s="2"/>
      <c r="D7" s="2"/>
      <c r="E7" s="2"/>
      <c r="F7" s="2"/>
    </row>
    <row r="8" spans="1:12" x14ac:dyDescent="0.25">
      <c r="A8" s="2"/>
      <c r="B8" s="2"/>
      <c r="C8" s="2"/>
      <c r="D8" s="2"/>
      <c r="E8" s="2"/>
      <c r="F8" s="2"/>
    </row>
    <row r="9" spans="1:12" x14ac:dyDescent="0.25">
      <c r="A9" s="2"/>
      <c r="B9" s="2" t="s">
        <v>44</v>
      </c>
      <c r="C9" s="2"/>
      <c r="D9" s="2"/>
      <c r="E9" s="2"/>
      <c r="F9" s="2"/>
    </row>
    <row r="10" spans="1:12" ht="45" customHeight="1" x14ac:dyDescent="0.25">
      <c r="A10" s="2"/>
      <c r="B10" s="31" t="s">
        <v>45</v>
      </c>
      <c r="C10" s="31"/>
      <c r="D10" s="31"/>
      <c r="E10" s="31"/>
      <c r="F10" s="31"/>
      <c r="G10" s="31"/>
      <c r="H10" s="31"/>
      <c r="I10" s="31"/>
      <c r="J10" s="31"/>
      <c r="K10" s="2"/>
      <c r="L10" s="2"/>
    </row>
    <row r="11" spans="1:12" ht="15" customHeight="1" x14ac:dyDescent="0.25">
      <c r="A11" s="2"/>
      <c r="B11" s="11" t="s">
        <v>42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0" customHeight="1" x14ac:dyDescent="0.25">
      <c r="A12" s="2"/>
      <c r="B12" s="31" t="s">
        <v>43</v>
      </c>
      <c r="C12" s="31"/>
      <c r="D12" s="31"/>
      <c r="E12" s="31"/>
      <c r="F12" s="31"/>
      <c r="G12" s="31"/>
      <c r="H12" s="31"/>
      <c r="I12" s="31"/>
      <c r="J12" s="31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</sheetData>
  <mergeCells count="3">
    <mergeCell ref="A3:F3"/>
    <mergeCell ref="B10:J10"/>
    <mergeCell ref="B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1.Kosztorys ogólny</vt:lpstr>
      <vt:lpstr>2.Kosztorys szczegółowy</vt:lpstr>
      <vt:lpstr>3.Harmonogram</vt:lpstr>
      <vt:lpstr>8.Informacja nt. przeliczania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Rybiński Michał</dc:creator>
  <cp:lastModifiedBy>Jacek Swierblewski</cp:lastModifiedBy>
  <cp:lastPrinted>2021-09-28T09:16:52Z</cp:lastPrinted>
  <dcterms:created xsi:type="dcterms:W3CDTF">2021-02-23T17:56:04Z</dcterms:created>
  <dcterms:modified xsi:type="dcterms:W3CDTF">2022-02-15T08:23:54Z</dcterms:modified>
</cp:coreProperties>
</file>